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gmentinformatione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'Segmentinformationen'!$A$1:$Y$23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'Segmentinformationen'!$N$4:$Y$19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'Segmentinformationen'!$A$4:$M$19</definedName>
    <definedName name="Segmentinformation_Teil_1">'Segmentinformationen'!$A$4:$M$19</definedName>
    <definedName name="Segmentinformationen_Teil_2">'Segmentinformationen'!$N$4:$Y$19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'Segmentinformationen'!#REF!</definedName>
    <definedName name="Z_1BD3F537_D2A2_4BB9_BC69_AB379A32BA65_.wvu.PrintArea" localSheetId="0" hidden="1">'Segmentinformationen'!$A$4:$Y$19</definedName>
    <definedName name="Z_1BD3F537_D2A2_4BB9_BC69_AB379A32BA65_.wvu.Rows" localSheetId="0" hidden="1">'Segmentinformationen'!$19:$19</definedName>
    <definedName name="Z_23C5417C_8F2B_4783_AC41_300AE959203F_.wvu.Cols" localSheetId="0" hidden="1">'Segmentinformationen'!#REF!</definedName>
    <definedName name="Z_23C5417C_8F2B_4783_AC41_300AE959203F_.wvu.PrintArea" localSheetId="0" hidden="1">'Segmentinformationen'!$A$4:$Y$19</definedName>
    <definedName name="Z_23C5417C_8F2B_4783_AC41_300AE959203F_.wvu.Rows" localSheetId="0" hidden="1">'Segmentinformationen'!$19:$19</definedName>
    <definedName name="Z_BB674A48_7658_4108_8853_5BEB310DDA46_.wvu.Cols" localSheetId="0" hidden="1">'Segmentinformationen'!#REF!</definedName>
    <definedName name="Z_BB674A48_7658_4108_8853_5BEB310DDA46_.wvu.PrintArea" localSheetId="0" hidden="1">'Segmentinformationen'!$A$4:$Y$19</definedName>
    <definedName name="Z_BB674A48_7658_4108_8853_5BEB310DDA46_.wvu.Rows" localSheetId="0" hidden="1">'Segmentinformationen'!#REF!,'Segmentinformationen'!$19:$19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<sst xmlns="http://schemas.openxmlformats.org/spreadsheetml/2006/main" count="76" uniqueCount="29">
  <si>
    <t>Segmentinformationen (fortgeführte Aktivitäten)</t>
  </si>
  <si>
    <t>RTL Group</t>
  </si>
  <si>
    <t>Penguin Random House</t>
  </si>
  <si>
    <t>Gruner + Jahr</t>
  </si>
  <si>
    <t>Arvato</t>
  </si>
  <si>
    <t>Konsolidierung</t>
  </si>
  <si>
    <t>in Mio. €</t>
  </si>
  <si>
    <t>Außenumsatz</t>
  </si>
  <si>
    <t>Innenumsatz</t>
  </si>
  <si>
    <t>Umsatz der Bereiche</t>
  </si>
  <si>
    <t>Operating EBITDA</t>
  </si>
  <si>
    <t>Investiertes Kapital</t>
  </si>
  <si>
    <t xml:space="preserve"> </t>
  </si>
  <si>
    <t>–</t>
  </si>
  <si>
    <r>
      <t>EBITDA-Marge</t>
    </r>
    <r>
      <rPr>
        <vertAlign val="superscript"/>
        <sz val="10"/>
        <rFont val="Arial"/>
        <family val="2"/>
      </rPr>
      <t>1)</t>
    </r>
  </si>
  <si>
    <t>n/a</t>
  </si>
  <si>
    <t>Ergebnis aus at-equity bilanzierten
Beteiligungen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</si>
  <si>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</si>
  <si>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</si>
  <si>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</si>
  <si>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</si>
  <si>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Summe der
Bereiche</t>
  </si>
  <si>
    <t>Corporate</t>
  </si>
  <si>
    <t>Fortgeführte
Aktivitäten</t>
  </si>
  <si>
    <t>1) Operating EBITDA in Prozent vom Umsatz.</t>
  </si>
  <si>
    <t>Wertminderungen (-)/Wertaufholungen (+) auf at-equity bilanzierte Beteiligungen</t>
  </si>
  <si>
    <t>Weitere Erläuterungen zur Segmentberichterstattung finden sich unter Textziffer 27 „Segmentberichterstattung“.
Die Vorjahreswerte wurden angepasst. Weitere Erläuterungen finden sich im Abschnitt „Vorjahresinformationen“.</t>
  </si>
  <si>
    <t>2) Die Geschäftsentwicklung von Bertelsmann Investments wird im Wesentlichen auf Basis des EBIT dargestellt. Das EBIT betrug 1 Mio. € (Vj.: 107 Mio. €).</t>
  </si>
  <si>
    <t>Wertminderungen (-)/Wertaufholungen (+)
auf immaterielle Vermögenswerte, Sachanlagen und Nutzungsrechte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</si>
</sst>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2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4" borderId="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wrapText="1"/>
    </xf>
    <xf numFmtId="172" fontId="0" fillId="35" borderId="19" xfId="65" applyFont="1" applyFill="1" applyBorder="1" applyAlignment="1">
      <alignment horizontal="right"/>
      <protection/>
    </xf>
    <xf numFmtId="0" fontId="4" fillId="0" borderId="0" xfId="0" applyFont="1" applyFill="1" applyAlignment="1">
      <alignment horizontal="left" vertical="top" wrapText="1"/>
    </xf>
    <xf numFmtId="173" fontId="0" fillId="35" borderId="18" xfId="121" applyNumberFormat="1" applyFont="1" applyFill="1" applyBorder="1" applyAlignment="1" applyProtection="1">
      <alignment horizontal="right"/>
      <protection locked="0"/>
    </xf>
    <xf numFmtId="173" fontId="0" fillId="0" borderId="18" xfId="121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tabSelected="1" zoomScalePageLayoutView="0" workbookViewId="0" topLeftCell="A4">
      <selection activeCell="A17" sqref="A17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0</v>
      </c>
    </row>
    <row r="4" spans="2:25" s="4" customFormat="1" ht="39.75" customHeight="1">
      <c r="B4" s="31" t="s">
        <v>1</v>
      </c>
      <c r="C4" s="31"/>
      <c r="D4" s="28" t="s">
        <v>2</v>
      </c>
      <c r="E4" s="28"/>
      <c r="F4" s="28" t="s">
        <v>3</v>
      </c>
      <c r="G4" s="28"/>
      <c r="H4" s="29" t="s">
        <v>17</v>
      </c>
      <c r="I4" s="29"/>
      <c r="J4" s="28" t="s">
        <v>4</v>
      </c>
      <c r="K4" s="28"/>
      <c r="L4" s="28" t="s">
        <v>18</v>
      </c>
      <c r="M4" s="28"/>
      <c r="N4" s="28" t="s">
        <v>19</v>
      </c>
      <c r="O4" s="28"/>
      <c r="P4" s="28" t="s">
        <v>20</v>
      </c>
      <c r="Q4" s="28"/>
      <c r="R4" s="28" t="s">
        <v>21</v>
      </c>
      <c r="S4" s="28"/>
      <c r="T4" s="28" t="s">
        <v>22</v>
      </c>
      <c r="U4" s="28"/>
      <c r="V4" s="29" t="s">
        <v>5</v>
      </c>
      <c r="W4" s="29"/>
      <c r="X4" s="28" t="s">
        <v>23</v>
      </c>
      <c r="Y4" s="28"/>
    </row>
    <row r="5" spans="1:25" s="6" customFormat="1" ht="24" customHeight="1">
      <c r="A5" s="21" t="s">
        <v>6</v>
      </c>
      <c r="B5" s="5">
        <v>2020</v>
      </c>
      <c r="C5" s="18">
        <v>2019</v>
      </c>
      <c r="D5" s="5">
        <v>2020</v>
      </c>
      <c r="E5" s="18">
        <v>2019</v>
      </c>
      <c r="F5" s="5">
        <v>2020</v>
      </c>
      <c r="G5" s="18">
        <v>2019</v>
      </c>
      <c r="H5" s="5">
        <v>2020</v>
      </c>
      <c r="I5" s="18">
        <v>2019</v>
      </c>
      <c r="J5" s="5">
        <v>2020</v>
      </c>
      <c r="K5" s="18">
        <v>2019</v>
      </c>
      <c r="L5" s="5">
        <v>2020</v>
      </c>
      <c r="M5" s="18">
        <v>2019</v>
      </c>
      <c r="N5" s="5">
        <v>2020</v>
      </c>
      <c r="O5" s="18">
        <v>2019</v>
      </c>
      <c r="P5" s="5">
        <v>2020</v>
      </c>
      <c r="Q5" s="18">
        <v>2019</v>
      </c>
      <c r="R5" s="5">
        <v>2020</v>
      </c>
      <c r="S5" s="18">
        <v>2019</v>
      </c>
      <c r="T5" s="5">
        <v>2020</v>
      </c>
      <c r="U5" s="18">
        <v>2019</v>
      </c>
      <c r="V5" s="5">
        <v>2020</v>
      </c>
      <c r="W5" s="18">
        <v>2019</v>
      </c>
      <c r="X5" s="5">
        <v>2020</v>
      </c>
      <c r="Y5" s="18">
        <v>2019</v>
      </c>
    </row>
    <row r="6" spans="1:25" ht="12.75">
      <c r="A6" s="7" t="s">
        <v>7</v>
      </c>
      <c r="B6" s="19">
        <v>5939</v>
      </c>
      <c r="C6" s="20">
        <v>6586</v>
      </c>
      <c r="D6" s="19">
        <v>3801</v>
      </c>
      <c r="E6" s="20">
        <v>3636</v>
      </c>
      <c r="F6" s="19">
        <v>1102</v>
      </c>
      <c r="G6" s="20">
        <v>1319</v>
      </c>
      <c r="H6" s="19">
        <v>599</v>
      </c>
      <c r="I6" s="20">
        <v>597</v>
      </c>
      <c r="J6" s="19">
        <v>4315</v>
      </c>
      <c r="K6" s="20">
        <v>4112</v>
      </c>
      <c r="L6" s="19">
        <v>1213</v>
      </c>
      <c r="M6" s="20">
        <v>1405</v>
      </c>
      <c r="N6" s="19">
        <v>301</v>
      </c>
      <c r="O6" s="20">
        <v>333</v>
      </c>
      <c r="P6" s="19">
        <v>8</v>
      </c>
      <c r="Q6" s="20">
        <v>13</v>
      </c>
      <c r="R6" s="19">
        <v>17278</v>
      </c>
      <c r="S6" s="20">
        <v>18001</v>
      </c>
      <c r="T6" s="19">
        <v>11</v>
      </c>
      <c r="U6" s="20">
        <v>22</v>
      </c>
      <c r="V6" s="19" t="s">
        <v>13</v>
      </c>
      <c r="W6" s="20" t="s">
        <v>13</v>
      </c>
      <c r="X6" s="19">
        <v>17289</v>
      </c>
      <c r="Y6" s="20">
        <v>18023</v>
      </c>
    </row>
    <row r="7" spans="1:25" ht="12.75">
      <c r="A7" s="8" t="s">
        <v>8</v>
      </c>
      <c r="B7" s="19">
        <v>78</v>
      </c>
      <c r="C7" s="20">
        <v>65</v>
      </c>
      <c r="D7" s="19">
        <v>1</v>
      </c>
      <c r="E7" s="20" t="s">
        <v>13</v>
      </c>
      <c r="F7" s="19">
        <v>33</v>
      </c>
      <c r="G7" s="20">
        <v>36</v>
      </c>
      <c r="H7" s="19">
        <v>3</v>
      </c>
      <c r="I7" s="20">
        <v>3</v>
      </c>
      <c r="J7" s="19">
        <v>67</v>
      </c>
      <c r="K7" s="20">
        <v>63</v>
      </c>
      <c r="L7" s="19">
        <v>149</v>
      </c>
      <c r="M7" s="20">
        <v>163</v>
      </c>
      <c r="N7" s="19" t="s">
        <v>13</v>
      </c>
      <c r="O7" s="20" t="s">
        <v>13</v>
      </c>
      <c r="P7" s="19">
        <v>4</v>
      </c>
      <c r="Q7" s="20" t="s">
        <v>13</v>
      </c>
      <c r="R7" s="19">
        <v>335</v>
      </c>
      <c r="S7" s="20">
        <v>330</v>
      </c>
      <c r="T7" s="19">
        <v>32</v>
      </c>
      <c r="U7" s="20">
        <v>34</v>
      </c>
      <c r="V7" s="19">
        <v>-367</v>
      </c>
      <c r="W7" s="20">
        <v>-364</v>
      </c>
      <c r="X7" s="19" t="s">
        <v>13</v>
      </c>
      <c r="Y7" s="20" t="s">
        <v>13</v>
      </c>
    </row>
    <row r="8" spans="1:25" s="10" customFormat="1" ht="12.75">
      <c r="A8" s="9" t="s">
        <v>9</v>
      </c>
      <c r="B8" s="19">
        <v>6017</v>
      </c>
      <c r="C8" s="19">
        <v>6651</v>
      </c>
      <c r="D8" s="19">
        <v>3802</v>
      </c>
      <c r="E8" s="19">
        <v>3636</v>
      </c>
      <c r="F8" s="19">
        <v>1135</v>
      </c>
      <c r="G8" s="19">
        <v>1355</v>
      </c>
      <c r="H8" s="19">
        <v>602</v>
      </c>
      <c r="I8" s="19">
        <v>600</v>
      </c>
      <c r="J8" s="19">
        <v>4382</v>
      </c>
      <c r="K8" s="19">
        <v>4175</v>
      </c>
      <c r="L8" s="19">
        <v>1362</v>
      </c>
      <c r="M8" s="19">
        <v>1568</v>
      </c>
      <c r="N8" s="19">
        <v>301</v>
      </c>
      <c r="O8" s="19">
        <v>333</v>
      </c>
      <c r="P8" s="19">
        <v>12</v>
      </c>
      <c r="Q8" s="19">
        <v>13</v>
      </c>
      <c r="R8" s="19">
        <v>17613</v>
      </c>
      <c r="S8" s="19">
        <v>18331</v>
      </c>
      <c r="T8" s="19">
        <v>43</v>
      </c>
      <c r="U8" s="19">
        <v>56</v>
      </c>
      <c r="V8" s="19">
        <v>-367</v>
      </c>
      <c r="W8" s="19">
        <v>-364</v>
      </c>
      <c r="X8" s="19">
        <v>17289</v>
      </c>
      <c r="Y8" s="19">
        <v>18023</v>
      </c>
    </row>
    <row r="9" spans="1:25" ht="12.75">
      <c r="A9" s="8" t="s">
        <v>12</v>
      </c>
      <c r="B9" s="19"/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</row>
    <row r="10" spans="1:25" s="11" customFormat="1" ht="12.75">
      <c r="A10" s="9" t="s">
        <v>10</v>
      </c>
      <c r="B10" s="19">
        <v>1097</v>
      </c>
      <c r="C10" s="19">
        <v>1417</v>
      </c>
      <c r="D10" s="19">
        <v>691</v>
      </c>
      <c r="E10" s="19">
        <v>561</v>
      </c>
      <c r="F10" s="19">
        <v>127</v>
      </c>
      <c r="G10" s="19">
        <v>157</v>
      </c>
      <c r="H10" s="19">
        <v>137</v>
      </c>
      <c r="I10" s="19">
        <v>138</v>
      </c>
      <c r="J10" s="19">
        <v>662</v>
      </c>
      <c r="K10" s="19">
        <v>549</v>
      </c>
      <c r="L10" s="19">
        <v>55</v>
      </c>
      <c r="M10" s="19">
        <v>68</v>
      </c>
      <c r="N10" s="19">
        <v>89</v>
      </c>
      <c r="O10" s="19">
        <v>84</v>
      </c>
      <c r="P10" s="19">
        <v>-10</v>
      </c>
      <c r="Q10" s="19">
        <v>-1</v>
      </c>
      <c r="R10" s="19">
        <v>2848</v>
      </c>
      <c r="S10" s="19">
        <v>2973</v>
      </c>
      <c r="T10" s="19">
        <v>298</v>
      </c>
      <c r="U10" s="19">
        <v>-86</v>
      </c>
      <c r="V10" s="19">
        <v>-3</v>
      </c>
      <c r="W10" s="19" t="s">
        <v>13</v>
      </c>
      <c r="X10" s="19">
        <v>3143</v>
      </c>
      <c r="Y10" s="19">
        <v>2887</v>
      </c>
    </row>
    <row r="11" spans="1:25" ht="12.75">
      <c r="A11" s="8" t="s">
        <v>12</v>
      </c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</row>
    <row r="12" spans="1:25" s="11" customFormat="1" ht="14.25">
      <c r="A12" s="12" t="s">
        <v>14</v>
      </c>
      <c r="B12" s="25">
        <v>0.182</v>
      </c>
      <c r="C12" s="26">
        <v>0.213</v>
      </c>
      <c r="D12" s="25">
        <v>0.182</v>
      </c>
      <c r="E12" s="26">
        <v>0.154</v>
      </c>
      <c r="F12" s="25">
        <v>0.112</v>
      </c>
      <c r="G12" s="26">
        <v>0.116</v>
      </c>
      <c r="H12" s="25">
        <v>0.227</v>
      </c>
      <c r="I12" s="26">
        <v>0.23</v>
      </c>
      <c r="J12" s="25">
        <v>0.151</v>
      </c>
      <c r="K12" s="26">
        <v>0.132</v>
      </c>
      <c r="L12" s="25">
        <v>0.04</v>
      </c>
      <c r="M12" s="26">
        <v>0.044</v>
      </c>
      <c r="N12" s="25">
        <v>0.295</v>
      </c>
      <c r="O12" s="26">
        <v>0.252</v>
      </c>
      <c r="P12" s="25">
        <v>-0.822</v>
      </c>
      <c r="Q12" s="26">
        <v>-0.046</v>
      </c>
      <c r="R12" s="25">
        <v>0.162</v>
      </c>
      <c r="S12" s="26">
        <v>0.162</v>
      </c>
      <c r="T12" s="25" t="s">
        <v>15</v>
      </c>
      <c r="U12" s="26" t="s">
        <v>15</v>
      </c>
      <c r="V12" s="25" t="s">
        <v>15</v>
      </c>
      <c r="W12" s="26" t="s">
        <v>15</v>
      </c>
      <c r="X12" s="25">
        <v>0.182</v>
      </c>
      <c r="Y12" s="26">
        <v>0.16</v>
      </c>
    </row>
    <row r="13" spans="1:25" s="11" customFormat="1" ht="12.75">
      <c r="A13" s="12" t="s">
        <v>12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</row>
    <row r="14" spans="1:25" ht="38.25">
      <c r="A14" s="8" t="s">
        <v>28</v>
      </c>
      <c r="B14" s="19">
        <v>-16</v>
      </c>
      <c r="C14" s="20">
        <v>-3</v>
      </c>
      <c r="D14" s="19" t="s">
        <v>13</v>
      </c>
      <c r="E14" s="20" t="s">
        <v>13</v>
      </c>
      <c r="F14" s="19">
        <v>-77</v>
      </c>
      <c r="G14" s="20">
        <v>-1</v>
      </c>
      <c r="H14" s="19">
        <v>-1</v>
      </c>
      <c r="I14" s="20" t="s">
        <v>13</v>
      </c>
      <c r="J14" s="19">
        <v>-12</v>
      </c>
      <c r="K14" s="20">
        <v>-9</v>
      </c>
      <c r="L14" s="19">
        <v>-27</v>
      </c>
      <c r="M14" s="20">
        <v>-14</v>
      </c>
      <c r="N14" s="19">
        <v>-1</v>
      </c>
      <c r="O14" s="20">
        <v>-101</v>
      </c>
      <c r="P14" s="19">
        <v>-7</v>
      </c>
      <c r="Q14" s="20" t="s">
        <v>13</v>
      </c>
      <c r="R14" s="19">
        <v>-141</v>
      </c>
      <c r="S14" s="20">
        <v>-128</v>
      </c>
      <c r="T14" s="19" t="s">
        <v>13</v>
      </c>
      <c r="U14" s="20" t="s">
        <v>13</v>
      </c>
      <c r="V14" s="19">
        <v>-1</v>
      </c>
      <c r="W14" s="20">
        <v>-1</v>
      </c>
      <c r="X14" s="19">
        <v>-142</v>
      </c>
      <c r="Y14" s="20">
        <v>-129</v>
      </c>
    </row>
    <row r="15" spans="1:25" ht="12.75">
      <c r="A15" s="13" t="s">
        <v>12</v>
      </c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</row>
    <row r="16" spans="1:25" ht="25.5">
      <c r="A16" s="8" t="s">
        <v>16</v>
      </c>
      <c r="B16" s="19">
        <v>32</v>
      </c>
      <c r="C16" s="20">
        <v>64</v>
      </c>
      <c r="D16" s="19">
        <v>2</v>
      </c>
      <c r="E16" s="20">
        <v>2</v>
      </c>
      <c r="F16" s="19">
        <v>4</v>
      </c>
      <c r="G16" s="20">
        <v>10</v>
      </c>
      <c r="H16" s="19" t="s">
        <v>13</v>
      </c>
      <c r="I16" s="20" t="s">
        <v>13</v>
      </c>
      <c r="J16" s="19">
        <v>11</v>
      </c>
      <c r="K16" s="20">
        <v>10</v>
      </c>
      <c r="L16" s="19" t="s">
        <v>13</v>
      </c>
      <c r="M16" s="20" t="s">
        <v>13</v>
      </c>
      <c r="N16" s="19">
        <v>38</v>
      </c>
      <c r="O16" s="20">
        <v>39</v>
      </c>
      <c r="P16" s="19" t="s">
        <v>13</v>
      </c>
      <c r="Q16" s="20" t="s">
        <v>13</v>
      </c>
      <c r="R16" s="19">
        <v>87</v>
      </c>
      <c r="S16" s="20">
        <v>125</v>
      </c>
      <c r="T16" s="19" t="s">
        <v>13</v>
      </c>
      <c r="U16" s="20" t="s">
        <v>13</v>
      </c>
      <c r="V16" s="19">
        <v>-1</v>
      </c>
      <c r="W16" s="20">
        <v>-1</v>
      </c>
      <c r="X16" s="19">
        <v>86</v>
      </c>
      <c r="Y16" s="20">
        <v>124</v>
      </c>
    </row>
    <row r="17" spans="1:25" ht="25.5">
      <c r="A17" s="8" t="s">
        <v>25</v>
      </c>
      <c r="B17" s="19">
        <v>-62</v>
      </c>
      <c r="C17" s="20">
        <v>-50</v>
      </c>
      <c r="D17" s="19" t="s">
        <v>13</v>
      </c>
      <c r="E17" s="20" t="s">
        <v>13</v>
      </c>
      <c r="F17" s="19" t="s">
        <v>13</v>
      </c>
      <c r="G17" s="20" t="s">
        <v>13</v>
      </c>
      <c r="H17" s="19" t="s">
        <v>13</v>
      </c>
      <c r="I17" s="20">
        <v>-1</v>
      </c>
      <c r="J17" s="19" t="s">
        <v>13</v>
      </c>
      <c r="K17" s="20" t="s">
        <v>13</v>
      </c>
      <c r="L17" s="19" t="s">
        <v>13</v>
      </c>
      <c r="M17" s="20" t="s">
        <v>13</v>
      </c>
      <c r="N17" s="19" t="s">
        <v>13</v>
      </c>
      <c r="O17" s="20" t="s">
        <v>13</v>
      </c>
      <c r="P17" s="19" t="s">
        <v>13</v>
      </c>
      <c r="Q17" s="20" t="s">
        <v>13</v>
      </c>
      <c r="R17" s="19">
        <v>-62</v>
      </c>
      <c r="S17" s="20">
        <v>-51</v>
      </c>
      <c r="T17" s="19" t="s">
        <v>13</v>
      </c>
      <c r="U17" s="20" t="s">
        <v>13</v>
      </c>
      <c r="V17" s="19" t="s">
        <v>13</v>
      </c>
      <c r="W17" s="20" t="s">
        <v>13</v>
      </c>
      <c r="X17" s="19">
        <v>-62</v>
      </c>
      <c r="Y17" s="20">
        <v>-51</v>
      </c>
    </row>
    <row r="18" spans="1:25" ht="12.75">
      <c r="A18" s="8" t="s">
        <v>12</v>
      </c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</row>
    <row r="19" spans="1:25" s="10" customFormat="1" ht="12.75">
      <c r="A19" s="22" t="s">
        <v>11</v>
      </c>
      <c r="B19" s="23">
        <v>6547</v>
      </c>
      <c r="C19" s="23">
        <v>6735</v>
      </c>
      <c r="D19" s="23">
        <v>2326</v>
      </c>
      <c r="E19" s="23">
        <v>2582</v>
      </c>
      <c r="F19" s="23">
        <v>474</v>
      </c>
      <c r="G19" s="23">
        <v>619</v>
      </c>
      <c r="H19" s="23">
        <v>1801</v>
      </c>
      <c r="I19" s="23">
        <v>1927</v>
      </c>
      <c r="J19" s="23">
        <v>1785</v>
      </c>
      <c r="K19" s="23">
        <v>1894</v>
      </c>
      <c r="L19" s="23">
        <v>6</v>
      </c>
      <c r="M19" s="23">
        <v>106</v>
      </c>
      <c r="N19" s="23">
        <v>1139</v>
      </c>
      <c r="O19" s="23">
        <v>1292</v>
      </c>
      <c r="P19" s="23">
        <v>1025</v>
      </c>
      <c r="Q19" s="23">
        <v>1059</v>
      </c>
      <c r="R19" s="23">
        <v>15103</v>
      </c>
      <c r="S19" s="23">
        <v>16214</v>
      </c>
      <c r="T19" s="23">
        <v>345</v>
      </c>
      <c r="U19" s="23">
        <v>136</v>
      </c>
      <c r="V19" s="23" t="s">
        <v>13</v>
      </c>
      <c r="W19" s="23">
        <v>2</v>
      </c>
      <c r="X19" s="23">
        <v>15448</v>
      </c>
      <c r="Y19" s="23">
        <v>16352</v>
      </c>
    </row>
    <row r="21" spans="1:10" s="14" customFormat="1" ht="19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4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="14" customFormat="1" ht="11.25">
      <c r="A23" s="14" t="s">
        <v>24</v>
      </c>
    </row>
    <row r="24" ht="12.75">
      <c r="A24" s="27" t="s">
        <v>27</v>
      </c>
    </row>
  </sheetData>
  <sheetProtection/>
  <mergeCells count="13">
    <mergeCell ref="X4:Y4"/>
    <mergeCell ref="B4:C4"/>
    <mergeCell ref="D4:E4"/>
    <mergeCell ref="F4:G4"/>
    <mergeCell ref="J4:K4"/>
    <mergeCell ref="L4:M4"/>
    <mergeCell ref="N4:O4"/>
    <mergeCell ref="H4:I4"/>
    <mergeCell ref="A21:J21"/>
    <mergeCell ref="V4:W4"/>
    <mergeCell ref="P4:Q4"/>
    <mergeCell ref="R4:S4"/>
    <mergeCell ref="T4:U4"/>
  </mergeCells>
  <conditionalFormatting sqref="B5">
    <cfRule type="containsText" priority="16" dxfId="0" operator="containsText" stopIfTrue="1" text="2011">
      <formula>NOT(ISERROR(SEARCH("2011",B5)))</formula>
    </cfRule>
  </conditionalFormatting>
  <conditionalFormatting sqref="D5">
    <cfRule type="containsText" priority="11" dxfId="0" operator="containsText" stopIfTrue="1" text="2011">
      <formula>NOT(ISERROR(SEARCH("2011",D5)))</formula>
    </cfRule>
  </conditionalFormatting>
  <conditionalFormatting sqref="F5">
    <cfRule type="containsText" priority="10" dxfId="0" operator="containsText" stopIfTrue="1" text="2011">
      <formula>NOT(ISERROR(SEARCH("2011",F5)))</formula>
    </cfRule>
  </conditionalFormatting>
  <conditionalFormatting sqref="H5">
    <cfRule type="containsText" priority="9" dxfId="0" operator="containsText" stopIfTrue="1" text="2011">
      <formula>NOT(ISERROR(SEARCH("2011",H5)))</formula>
    </cfRule>
  </conditionalFormatting>
  <conditionalFormatting sqref="J5">
    <cfRule type="containsText" priority="8" dxfId="0" operator="containsText" stopIfTrue="1" text="2011">
      <formula>NOT(ISERROR(SEARCH("2011",J5)))</formula>
    </cfRule>
  </conditionalFormatting>
  <conditionalFormatting sqref="L5">
    <cfRule type="containsText" priority="7" dxfId="0" operator="containsText" stopIfTrue="1" text="2011">
      <formula>NOT(ISERROR(SEARCH("2011",L5)))</formula>
    </cfRule>
  </conditionalFormatting>
  <conditionalFormatting sqref="N5">
    <cfRule type="containsText" priority="6" dxfId="0" operator="containsText" stopIfTrue="1" text="2011">
      <formula>NOT(ISERROR(SEARCH("2011",N5)))</formula>
    </cfRule>
  </conditionalFormatting>
  <conditionalFormatting sqref="P5">
    <cfRule type="containsText" priority="5" dxfId="0" operator="containsText" stopIfTrue="1" text="2011">
      <formula>NOT(ISERROR(SEARCH("2011",P5)))</formula>
    </cfRule>
  </conditionalFormatting>
  <conditionalFormatting sqref="R5">
    <cfRule type="containsText" priority="4" dxfId="0" operator="containsText" stopIfTrue="1" text="2011">
      <formula>NOT(ISERROR(SEARCH("2011",R5)))</formula>
    </cfRule>
  </conditionalFormatting>
  <conditionalFormatting sqref="T5">
    <cfRule type="containsText" priority="3" dxfId="0" operator="containsText" stopIfTrue="1" text="2011">
      <formula>NOT(ISERROR(SEARCH("2011",T5)))</formula>
    </cfRule>
  </conditionalFormatting>
  <conditionalFormatting sqref="V5">
    <cfRule type="containsText" priority="2" dxfId="0" operator="containsText" stopIfTrue="1" text="2011">
      <formula>NOT(ISERROR(SEARCH("2011",V5)))</formula>
    </cfRule>
  </conditionalFormatting>
  <conditionalFormatting sqref="X5">
    <cfRule type="containsText" priority="1" dxfId="0" operator="containsText" stopIfTrue="1" text="2011">
      <formula>NOT(ISERROR(SEARCH("2011",X5)))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Lineng Zhang</cp:lastModifiedBy>
  <dcterms:created xsi:type="dcterms:W3CDTF">2014-03-17T11:45:59Z</dcterms:created>
  <dcterms:modified xsi:type="dcterms:W3CDTF">2021-03-23T17:29:29Z</dcterms:modified>
  <cp:category/>
  <cp:version/>
  <cp:contentType/>
  <cp:contentStatus/>
</cp:coreProperties>
</file>